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deknoop/Documents/Expés/"/>
    </mc:Choice>
  </mc:AlternateContent>
  <xr:revisionPtr revIDLastSave="0" documentId="13_ncr:1_{66E08FE5-B41C-A347-9FD1-10847E90C03F}" xr6:coauthVersionLast="45" xr6:coauthVersionMax="45" xr10:uidLastSave="{00000000-0000-0000-0000-000000000000}"/>
  <bookViews>
    <workbookView xWindow="780" yWindow="960" windowWidth="27640" windowHeight="15960" xr2:uid="{155583D2-79BA-9647-BFD5-EDBA134103CE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" i="1" l="1"/>
  <c r="E48" i="1"/>
  <c r="F48" i="1"/>
  <c r="G48" i="1"/>
  <c r="E16" i="1"/>
  <c r="F26" i="1"/>
  <c r="F27" i="1"/>
  <c r="F28" i="1"/>
  <c r="F29" i="1"/>
  <c r="F30" i="1"/>
  <c r="F12" i="1"/>
  <c r="E44" i="1"/>
  <c r="E37" i="1"/>
  <c r="E39" i="1" s="1"/>
  <c r="F39" i="1" s="1"/>
  <c r="E24" i="1"/>
  <c r="E15" i="1"/>
  <c r="F20" i="1" s="1"/>
  <c r="E6" i="1"/>
  <c r="G30" i="1"/>
  <c r="E25" i="1"/>
  <c r="F25" i="1" s="1"/>
  <c r="D25" i="1"/>
  <c r="G26" i="1"/>
  <c r="G27" i="1"/>
  <c r="G28" i="1"/>
  <c r="G29" i="1"/>
  <c r="E30" i="1"/>
  <c r="D26" i="1"/>
  <c r="D27" i="1"/>
  <c r="D28" i="1"/>
  <c r="D29" i="1"/>
  <c r="D30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7" i="1"/>
  <c r="F47" i="1"/>
  <c r="F31" i="1"/>
  <c r="F32" i="1"/>
  <c r="F33" i="1"/>
  <c r="E46" i="1"/>
  <c r="F46" i="1" s="1"/>
  <c r="D47" i="1"/>
  <c r="D46" i="1"/>
  <c r="E34" i="1"/>
  <c r="F34" i="1" s="1"/>
  <c r="E8" i="1"/>
  <c r="F8" i="1" s="1"/>
  <c r="E9" i="1"/>
  <c r="F9" i="1" s="1"/>
  <c r="E10" i="1"/>
  <c r="F10" i="1" s="1"/>
  <c r="E11" i="1"/>
  <c r="F11" i="1" s="1"/>
  <c r="E7" i="1"/>
  <c r="F7" i="1" s="1"/>
  <c r="D39" i="1"/>
  <c r="D40" i="1"/>
  <c r="D41" i="1"/>
  <c r="D38" i="1"/>
  <c r="D31" i="1"/>
  <c r="D32" i="1"/>
  <c r="D33" i="1"/>
  <c r="D34" i="1"/>
  <c r="D17" i="1"/>
  <c r="D18" i="1"/>
  <c r="D19" i="1"/>
  <c r="D20" i="1"/>
  <c r="D21" i="1"/>
  <c r="D16" i="1"/>
  <c r="D8" i="1"/>
  <c r="D9" i="1"/>
  <c r="D10" i="1"/>
  <c r="D11" i="1"/>
  <c r="D12" i="1"/>
  <c r="D7" i="1"/>
  <c r="E18" i="1" l="1"/>
  <c r="F18" i="1" s="1"/>
  <c r="F16" i="1"/>
  <c r="E21" i="1"/>
  <c r="F21" i="1" s="1"/>
  <c r="E19" i="1"/>
  <c r="F19" i="1" s="1"/>
  <c r="E41" i="1"/>
  <c r="F41" i="1" s="1"/>
  <c r="E38" i="1"/>
  <c r="F38" i="1" s="1"/>
  <c r="E40" i="1"/>
  <c r="F40" i="1" s="1"/>
  <c r="E17" i="1"/>
  <c r="F17" i="1" s="1"/>
</calcChain>
</file>

<file path=xl/sharedStrings.xml><?xml version="1.0" encoding="utf-8"?>
<sst xmlns="http://schemas.openxmlformats.org/spreadsheetml/2006/main" count="85" uniqueCount="52">
  <si>
    <t>Petit déjeuner:</t>
  </si>
  <si>
    <t>Ingrédient</t>
  </si>
  <si>
    <t>Total</t>
  </si>
  <si>
    <t>Remarque</t>
  </si>
  <si>
    <t>Muesly</t>
  </si>
  <si>
    <t>Lait en poudre</t>
  </si>
  <si>
    <t>raisin sec</t>
  </si>
  <si>
    <t>cassonade</t>
  </si>
  <si>
    <t>thé</t>
  </si>
  <si>
    <t>café</t>
  </si>
  <si>
    <t>Midi:</t>
  </si>
  <si>
    <t>Parovita</t>
  </si>
  <si>
    <t>saucisson</t>
  </si>
  <si>
    <t>fromage</t>
  </si>
  <si>
    <t>saumon</t>
  </si>
  <si>
    <t># jours</t>
  </si>
  <si>
    <t>Pain</t>
  </si>
  <si>
    <t>soupes</t>
  </si>
  <si>
    <t>Souper:</t>
  </si>
  <si>
    <t>Pâtes</t>
  </si>
  <si>
    <t>couscous</t>
  </si>
  <si>
    <t>riz</t>
  </si>
  <si>
    <t>En-cas:</t>
  </si>
  <si>
    <t>Soupe</t>
  </si>
  <si>
    <t>fruit sec</t>
  </si>
  <si>
    <t>barre céréal</t>
  </si>
  <si>
    <t>barre chocolat</t>
  </si>
  <si>
    <t>(Craca)nuts</t>
  </si>
  <si>
    <t>Liste repas expé</t>
  </si>
  <si>
    <t>Unité</t>
  </si>
  <si>
    <t>quantité/p/j</t>
  </si>
  <si>
    <t>cc/j</t>
  </si>
  <si>
    <t>gram</t>
  </si>
  <si>
    <t>Extra:</t>
  </si>
  <si>
    <t>Essence blanche:</t>
  </si>
  <si>
    <t>hiver</t>
  </si>
  <si>
    <t>été</t>
  </si>
  <si>
    <t>unité</t>
  </si>
  <si>
    <t xml:space="preserve"> </t>
  </si>
  <si>
    <t>paquets (4 biscottes)</t>
  </si>
  <si>
    <t>pièces</t>
  </si>
  <si>
    <t>sachet</t>
  </si>
  <si>
    <t>Bolognaise</t>
  </si>
  <si>
    <t>chili con carne</t>
  </si>
  <si>
    <t>ratatouille</t>
  </si>
  <si>
    <t>…</t>
  </si>
  <si>
    <t>Sauce à déshydrater:  (200gr DH = 1kg Hydraté)</t>
  </si>
  <si>
    <t>boursin ognion brocoli poivrons</t>
  </si>
  <si>
    <t>mL</t>
  </si>
  <si>
    <t>tranche</t>
  </si>
  <si>
    <t># pers</t>
  </si>
  <si>
    <t>Zip-lock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</si>
</sst>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 (Corps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Fill="1" applyBorder="1"/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CB99-8FB8-F741-B14D-F003AE649B94}">
  <dimension ref="A1:H48"/>
  <sheetViews>
    <sheetView tabSelected="1" topLeftCell="A6" workbookViewId="0">
      <selection activeCell="I50" sqref="I50"/>
    </sheetView>
  </sheetViews>
  <sheetFormatPr baseColWidth="10" defaultRowHeight="16"/>
  <cols>
    <col min="1" max="1" width="18.33203125" customWidth="1"/>
    <col min="2" max="2" width="11.1640625" style="2" bestFit="1" customWidth="1"/>
    <col min="3" max="3" width="9.83203125" bestFit="1" customWidth="1"/>
    <col min="4" max="4" width="6.1640625" style="2" bestFit="1" customWidth="1"/>
    <col min="5" max="5" width="6.6640625" style="2" bestFit="1" customWidth="1"/>
    <col min="6" max="6" width="10.83203125" style="3"/>
    <col min="7" max="7" width="9.83203125" style="8" bestFit="1" customWidth="1"/>
  </cols>
  <sheetData>
    <row r="1" spans="1:8" ht="21">
      <c r="A1" s="5" t="s">
        <v>28</v>
      </c>
      <c r="B1" s="5"/>
      <c r="C1" s="5"/>
      <c r="D1" s="5"/>
      <c r="E1" s="5"/>
      <c r="F1" s="5"/>
      <c r="G1" s="5"/>
      <c r="H1" s="5"/>
    </row>
    <row r="4" spans="1:8">
      <c r="A4" t="s">
        <v>1</v>
      </c>
      <c r="B4" s="2" t="s">
        <v>30</v>
      </c>
      <c r="C4" t="s">
        <v>29</v>
      </c>
      <c r="D4" s="2" t="s">
        <v>50</v>
      </c>
      <c r="E4" s="2" t="s">
        <v>15</v>
      </c>
      <c r="F4" s="3" t="s">
        <v>2</v>
      </c>
      <c r="G4" s="8" t="s">
        <v>37</v>
      </c>
      <c r="H4" t="s">
        <v>3</v>
      </c>
    </row>
    <row r="5" spans="1:8" ht="24">
      <c r="D5" s="7">
        <v>4</v>
      </c>
      <c r="E5" s="7">
        <v>5</v>
      </c>
    </row>
    <row r="6" spans="1:8" ht="24">
      <c r="A6" s="1" t="s">
        <v>0</v>
      </c>
      <c r="E6" s="4">
        <f>E$5</f>
        <v>5</v>
      </c>
    </row>
    <row r="7" spans="1:8">
      <c r="A7" s="13" t="s">
        <v>4</v>
      </c>
      <c r="B7" s="14">
        <v>50</v>
      </c>
      <c r="C7" s="15" t="s">
        <v>32</v>
      </c>
      <c r="D7" s="14">
        <f>$D$5</f>
        <v>4</v>
      </c>
      <c r="E7" s="14">
        <f>$E$5</f>
        <v>5</v>
      </c>
      <c r="F7" s="16">
        <f>B7*D7*E7</f>
        <v>1000</v>
      </c>
      <c r="G7" s="17" t="str">
        <f>C7</f>
        <v>gram</v>
      </c>
    </row>
    <row r="8" spans="1:8">
      <c r="A8" s="18" t="s">
        <v>5</v>
      </c>
      <c r="B8" s="10">
        <v>15</v>
      </c>
      <c r="C8" s="9" t="s">
        <v>32</v>
      </c>
      <c r="D8" s="10">
        <f t="shared" ref="D8:D12" si="0">$D$5</f>
        <v>4</v>
      </c>
      <c r="E8" s="10">
        <f>$E$5</f>
        <v>5</v>
      </c>
      <c r="F8" s="11">
        <f t="shared" ref="F8:F10" si="1">B8*D8*E8</f>
        <v>300</v>
      </c>
      <c r="G8" s="19" t="str">
        <f t="shared" ref="G8:G48" si="2">C8</f>
        <v>gram</v>
      </c>
    </row>
    <row r="9" spans="1:8">
      <c r="A9" s="18" t="s">
        <v>6</v>
      </c>
      <c r="B9" s="10">
        <v>15</v>
      </c>
      <c r="C9" s="9" t="s">
        <v>32</v>
      </c>
      <c r="D9" s="10">
        <f t="shared" si="0"/>
        <v>4</v>
      </c>
      <c r="E9" s="10">
        <f>$E$5</f>
        <v>5</v>
      </c>
      <c r="F9" s="11">
        <f t="shared" si="1"/>
        <v>300</v>
      </c>
      <c r="G9" s="19" t="str">
        <f t="shared" si="2"/>
        <v>gram</v>
      </c>
    </row>
    <row r="10" spans="1:8">
      <c r="A10" s="18" t="s">
        <v>7</v>
      </c>
      <c r="B10" s="10">
        <v>10</v>
      </c>
      <c r="C10" s="9" t="s">
        <v>32</v>
      </c>
      <c r="D10" s="10">
        <f t="shared" si="0"/>
        <v>4</v>
      </c>
      <c r="E10" s="10">
        <f>$E$5</f>
        <v>5</v>
      </c>
      <c r="F10" s="11">
        <f t="shared" si="1"/>
        <v>200</v>
      </c>
      <c r="G10" s="19" t="str">
        <f t="shared" si="2"/>
        <v>gram</v>
      </c>
    </row>
    <row r="11" spans="1:8">
      <c r="A11" s="18" t="s">
        <v>8</v>
      </c>
      <c r="B11" s="10">
        <v>1</v>
      </c>
      <c r="C11" s="9" t="s">
        <v>31</v>
      </c>
      <c r="D11" s="10">
        <f t="shared" si="0"/>
        <v>4</v>
      </c>
      <c r="E11" s="12">
        <f>$E$5</f>
        <v>5</v>
      </c>
      <c r="F11" s="11">
        <f>B11*E11</f>
        <v>5</v>
      </c>
      <c r="G11" s="19" t="str">
        <f t="shared" si="2"/>
        <v>cc/j</v>
      </c>
    </row>
    <row r="12" spans="1:8">
      <c r="A12" s="20" t="s">
        <v>9</v>
      </c>
      <c r="B12" s="21">
        <v>10</v>
      </c>
      <c r="C12" s="22" t="s">
        <v>31</v>
      </c>
      <c r="D12" s="21">
        <f t="shared" si="0"/>
        <v>4</v>
      </c>
      <c r="E12" s="23">
        <v>0</v>
      </c>
      <c r="F12" s="24">
        <f>B12*E12</f>
        <v>0</v>
      </c>
      <c r="G12" s="25" t="str">
        <f t="shared" si="2"/>
        <v>cc/j</v>
      </c>
    </row>
    <row r="13" spans="1:8">
      <c r="C13" t="s">
        <v>38</v>
      </c>
      <c r="G13" s="8" t="str">
        <f t="shared" si="2"/>
        <v xml:space="preserve"> </v>
      </c>
    </row>
    <row r="14" spans="1:8">
      <c r="C14" t="s">
        <v>38</v>
      </c>
      <c r="G14" s="8" t="str">
        <f t="shared" si="2"/>
        <v xml:space="preserve"> </v>
      </c>
    </row>
    <row r="15" spans="1:8" ht="24">
      <c r="A15" s="1" t="s">
        <v>10</v>
      </c>
      <c r="C15" t="s">
        <v>38</v>
      </c>
      <c r="E15" s="4">
        <f>E$5</f>
        <v>5</v>
      </c>
      <c r="G15" s="8" t="str">
        <f t="shared" si="2"/>
        <v xml:space="preserve"> </v>
      </c>
    </row>
    <row r="16" spans="1:8" ht="34">
      <c r="A16" s="13" t="s">
        <v>11</v>
      </c>
      <c r="B16" s="14">
        <v>2</v>
      </c>
      <c r="C16" s="26" t="s">
        <v>39</v>
      </c>
      <c r="D16" s="14">
        <f>$D$5</f>
        <v>4</v>
      </c>
      <c r="E16" s="14">
        <f>E15-E20</f>
        <v>4</v>
      </c>
      <c r="F16" s="16">
        <f>B16*D16*E16</f>
        <v>32</v>
      </c>
      <c r="G16" s="27" t="str">
        <f t="shared" si="2"/>
        <v>paquets (4 biscottes)</v>
      </c>
    </row>
    <row r="17" spans="1:7">
      <c r="A17" s="18" t="s">
        <v>12</v>
      </c>
      <c r="B17" s="10">
        <v>0.2</v>
      </c>
      <c r="C17" s="9" t="s">
        <v>40</v>
      </c>
      <c r="D17" s="10">
        <f t="shared" ref="D17:D21" si="3">$D$5</f>
        <v>4</v>
      </c>
      <c r="E17" s="10">
        <f t="shared" ref="E17:E21" si="4">$E$15</f>
        <v>5</v>
      </c>
      <c r="F17" s="11">
        <f t="shared" ref="F17:F21" si="5">B17*D17*E17</f>
        <v>4</v>
      </c>
      <c r="G17" s="19" t="str">
        <f t="shared" si="2"/>
        <v>pièces</v>
      </c>
    </row>
    <row r="18" spans="1:7">
      <c r="A18" s="18" t="s">
        <v>13</v>
      </c>
      <c r="B18" s="10">
        <v>100</v>
      </c>
      <c r="C18" s="9" t="s">
        <v>32</v>
      </c>
      <c r="D18" s="10">
        <f t="shared" si="3"/>
        <v>4</v>
      </c>
      <c r="E18" s="10">
        <f t="shared" si="4"/>
        <v>5</v>
      </c>
      <c r="F18" s="11">
        <f t="shared" si="5"/>
        <v>2000</v>
      </c>
      <c r="G18" s="19" t="str">
        <f t="shared" si="2"/>
        <v>gram</v>
      </c>
    </row>
    <row r="19" spans="1:7">
      <c r="A19" s="18" t="s">
        <v>14</v>
      </c>
      <c r="B19" s="10">
        <v>1</v>
      </c>
      <c r="C19" s="9" t="s">
        <v>49</v>
      </c>
      <c r="D19" s="10">
        <f t="shared" si="3"/>
        <v>4</v>
      </c>
      <c r="E19" s="12">
        <f t="shared" si="4"/>
        <v>5</v>
      </c>
      <c r="F19" s="11">
        <f t="shared" si="5"/>
        <v>20</v>
      </c>
      <c r="G19" s="19" t="str">
        <f t="shared" si="2"/>
        <v>tranche</v>
      </c>
    </row>
    <row r="20" spans="1:7">
      <c r="A20" s="18" t="s">
        <v>16</v>
      </c>
      <c r="B20" s="10">
        <v>1</v>
      </c>
      <c r="C20" s="9" t="s">
        <v>37</v>
      </c>
      <c r="D20" s="10">
        <f t="shared" si="3"/>
        <v>4</v>
      </c>
      <c r="E20" s="12">
        <v>1</v>
      </c>
      <c r="F20" s="11">
        <f t="shared" si="5"/>
        <v>4</v>
      </c>
      <c r="G20" s="19" t="str">
        <f t="shared" si="2"/>
        <v>unité</v>
      </c>
    </row>
    <row r="21" spans="1:7">
      <c r="A21" s="20" t="s">
        <v>17</v>
      </c>
      <c r="B21" s="21">
        <v>1</v>
      </c>
      <c r="C21" s="22" t="s">
        <v>41</v>
      </c>
      <c r="D21" s="21">
        <f t="shared" si="3"/>
        <v>4</v>
      </c>
      <c r="E21" s="21">
        <f t="shared" si="4"/>
        <v>5</v>
      </c>
      <c r="F21" s="24">
        <f t="shared" si="5"/>
        <v>20</v>
      </c>
      <c r="G21" s="25" t="str">
        <f t="shared" si="2"/>
        <v>sachet</v>
      </c>
    </row>
    <row r="22" spans="1:7">
      <c r="C22" t="s">
        <v>38</v>
      </c>
      <c r="G22" s="8" t="str">
        <f t="shared" si="2"/>
        <v xml:space="preserve"> </v>
      </c>
    </row>
    <row r="23" spans="1:7">
      <c r="C23" t="s">
        <v>38</v>
      </c>
      <c r="G23" s="8" t="str">
        <f t="shared" si="2"/>
        <v xml:space="preserve"> </v>
      </c>
    </row>
    <row r="24" spans="1:7" ht="24">
      <c r="A24" s="1" t="s">
        <v>18</v>
      </c>
      <c r="C24" t="s">
        <v>38</v>
      </c>
      <c r="E24" s="4">
        <f>E$5</f>
        <v>5</v>
      </c>
      <c r="G24" s="8" t="str">
        <f t="shared" si="2"/>
        <v xml:space="preserve"> </v>
      </c>
    </row>
    <row r="25" spans="1:7" ht="51">
      <c r="A25" s="28" t="s">
        <v>46</v>
      </c>
      <c r="B25" s="14">
        <v>350</v>
      </c>
      <c r="C25" s="15" t="s">
        <v>32</v>
      </c>
      <c r="D25" s="14">
        <f t="shared" ref="D25:D34" si="6">$D$5</f>
        <v>4</v>
      </c>
      <c r="E25" s="14">
        <f t="shared" ref="E25:E30" si="7">$E$24</f>
        <v>5</v>
      </c>
      <c r="F25" s="16">
        <f t="shared" ref="F25:F30" si="8">B25*D25*E25</f>
        <v>7000</v>
      </c>
      <c r="G25" s="17" t="str">
        <f t="shared" si="2"/>
        <v>gram</v>
      </c>
    </row>
    <row r="26" spans="1:7" ht="17">
      <c r="A26" s="29" t="s">
        <v>42</v>
      </c>
      <c r="B26" s="10">
        <v>350</v>
      </c>
      <c r="C26" s="9" t="s">
        <v>32</v>
      </c>
      <c r="D26" s="10">
        <f t="shared" si="6"/>
        <v>4</v>
      </c>
      <c r="E26" s="12">
        <v>2</v>
      </c>
      <c r="F26" s="11">
        <f t="shared" si="8"/>
        <v>2800</v>
      </c>
      <c r="G26" s="19" t="str">
        <f>C26</f>
        <v>gram</v>
      </c>
    </row>
    <row r="27" spans="1:7" ht="17">
      <c r="A27" s="29" t="s">
        <v>43</v>
      </c>
      <c r="B27" s="10">
        <v>350</v>
      </c>
      <c r="C27" s="9" t="s">
        <v>32</v>
      </c>
      <c r="D27" s="10">
        <f t="shared" si="6"/>
        <v>4</v>
      </c>
      <c r="E27" s="12">
        <v>1</v>
      </c>
      <c r="F27" s="11">
        <f t="shared" si="8"/>
        <v>1400</v>
      </c>
      <c r="G27" s="19" t="str">
        <f t="shared" si="2"/>
        <v>gram</v>
      </c>
    </row>
    <row r="28" spans="1:7" ht="34">
      <c r="A28" s="29" t="s">
        <v>47</v>
      </c>
      <c r="B28" s="10">
        <v>350</v>
      </c>
      <c r="C28" s="9" t="s">
        <v>32</v>
      </c>
      <c r="D28" s="10">
        <f t="shared" si="6"/>
        <v>4</v>
      </c>
      <c r="E28" s="12">
        <v>1</v>
      </c>
      <c r="F28" s="11">
        <f t="shared" si="8"/>
        <v>1400</v>
      </c>
      <c r="G28" s="19" t="str">
        <f t="shared" si="2"/>
        <v>gram</v>
      </c>
    </row>
    <row r="29" spans="1:7" ht="17">
      <c r="A29" s="29" t="s">
        <v>44</v>
      </c>
      <c r="B29" s="10">
        <v>350</v>
      </c>
      <c r="C29" s="9" t="s">
        <v>32</v>
      </c>
      <c r="D29" s="10">
        <f t="shared" si="6"/>
        <v>4</v>
      </c>
      <c r="E29" s="12">
        <v>1</v>
      </c>
      <c r="F29" s="11">
        <f t="shared" si="8"/>
        <v>1400</v>
      </c>
      <c r="G29" s="19" t="str">
        <f t="shared" si="2"/>
        <v>gram</v>
      </c>
    </row>
    <row r="30" spans="1:7" ht="17">
      <c r="A30" s="29" t="s">
        <v>45</v>
      </c>
      <c r="B30" s="10"/>
      <c r="C30" s="9" t="s">
        <v>32</v>
      </c>
      <c r="D30" s="10">
        <f t="shared" si="6"/>
        <v>4</v>
      </c>
      <c r="E30" s="12">
        <f t="shared" si="7"/>
        <v>5</v>
      </c>
      <c r="F30" s="11">
        <f t="shared" si="8"/>
        <v>0</v>
      </c>
      <c r="G30" s="19" t="str">
        <f t="shared" si="2"/>
        <v>gram</v>
      </c>
    </row>
    <row r="31" spans="1:7">
      <c r="A31" s="18" t="s">
        <v>19</v>
      </c>
      <c r="B31" s="10">
        <v>150</v>
      </c>
      <c r="C31" s="9" t="s">
        <v>32</v>
      </c>
      <c r="D31" s="10">
        <f t="shared" si="6"/>
        <v>4</v>
      </c>
      <c r="E31" s="12">
        <v>2</v>
      </c>
      <c r="F31" s="11">
        <f t="shared" ref="F31:F34" si="9">B31*D31*E31</f>
        <v>1200</v>
      </c>
      <c r="G31" s="19" t="str">
        <f t="shared" si="2"/>
        <v>gram</v>
      </c>
    </row>
    <row r="32" spans="1:7">
      <c r="A32" s="18" t="s">
        <v>20</v>
      </c>
      <c r="B32" s="10">
        <v>125</v>
      </c>
      <c r="C32" s="9" t="s">
        <v>32</v>
      </c>
      <c r="D32" s="10">
        <f t="shared" si="6"/>
        <v>4</v>
      </c>
      <c r="E32" s="12">
        <v>2</v>
      </c>
      <c r="F32" s="11">
        <f t="shared" si="9"/>
        <v>1000</v>
      </c>
      <c r="G32" s="19" t="str">
        <f t="shared" si="2"/>
        <v>gram</v>
      </c>
    </row>
    <row r="33" spans="1:7">
      <c r="A33" s="18" t="s">
        <v>21</v>
      </c>
      <c r="B33" s="10">
        <v>100</v>
      </c>
      <c r="C33" s="9"/>
      <c r="D33" s="10">
        <f t="shared" si="6"/>
        <v>4</v>
      </c>
      <c r="E33" s="12">
        <v>1</v>
      </c>
      <c r="F33" s="11">
        <f t="shared" si="9"/>
        <v>400</v>
      </c>
      <c r="G33" s="19">
        <f t="shared" si="2"/>
        <v>0</v>
      </c>
    </row>
    <row r="34" spans="1:7">
      <c r="A34" s="20" t="s">
        <v>23</v>
      </c>
      <c r="B34" s="21">
        <v>1</v>
      </c>
      <c r="C34" s="22" t="s">
        <v>41</v>
      </c>
      <c r="D34" s="21">
        <f t="shared" si="6"/>
        <v>4</v>
      </c>
      <c r="E34" s="21">
        <f t="shared" ref="E31:E34" si="10">$E$24</f>
        <v>5</v>
      </c>
      <c r="F34" s="24">
        <f t="shared" si="9"/>
        <v>20</v>
      </c>
      <c r="G34" s="25" t="str">
        <f t="shared" si="2"/>
        <v>sachet</v>
      </c>
    </row>
    <row r="35" spans="1:7">
      <c r="C35" t="s">
        <v>38</v>
      </c>
      <c r="G35" s="8" t="str">
        <f t="shared" si="2"/>
        <v xml:space="preserve"> </v>
      </c>
    </row>
    <row r="36" spans="1:7">
      <c r="C36" t="s">
        <v>38</v>
      </c>
      <c r="G36" s="8" t="str">
        <f t="shared" si="2"/>
        <v xml:space="preserve"> </v>
      </c>
    </row>
    <row r="37" spans="1:7" ht="24">
      <c r="A37" s="1" t="s">
        <v>22</v>
      </c>
      <c r="C37" t="s">
        <v>38</v>
      </c>
      <c r="E37" s="4">
        <f>E$5</f>
        <v>5</v>
      </c>
      <c r="G37" s="8" t="str">
        <f t="shared" si="2"/>
        <v xml:space="preserve"> </v>
      </c>
    </row>
    <row r="38" spans="1:7">
      <c r="A38" s="13" t="s">
        <v>27</v>
      </c>
      <c r="B38" s="14">
        <v>25</v>
      </c>
      <c r="C38" s="15" t="s">
        <v>32</v>
      </c>
      <c r="D38" s="14">
        <f t="shared" ref="D38:D41" si="11">$D$5</f>
        <v>4</v>
      </c>
      <c r="E38" s="14">
        <f>$E$37</f>
        <v>5</v>
      </c>
      <c r="F38" s="16">
        <f>B38*D38*E38</f>
        <v>500</v>
      </c>
      <c r="G38" s="17" t="str">
        <f t="shared" si="2"/>
        <v>gram</v>
      </c>
    </row>
    <row r="39" spans="1:7">
      <c r="A39" s="18" t="s">
        <v>24</v>
      </c>
      <c r="B39" s="10">
        <v>25</v>
      </c>
      <c r="C39" s="9" t="s">
        <v>32</v>
      </c>
      <c r="D39" s="10">
        <f t="shared" si="11"/>
        <v>4</v>
      </c>
      <c r="E39" s="10">
        <f t="shared" ref="E39:E41" si="12">$E$37</f>
        <v>5</v>
      </c>
      <c r="F39" s="11">
        <f t="shared" ref="F39:F41" si="13">B39*D39*E39</f>
        <v>500</v>
      </c>
      <c r="G39" s="19" t="str">
        <f t="shared" si="2"/>
        <v>gram</v>
      </c>
    </row>
    <row r="40" spans="1:7">
      <c r="A40" s="18" t="s">
        <v>25</v>
      </c>
      <c r="B40" s="10">
        <v>1</v>
      </c>
      <c r="C40" s="9" t="s">
        <v>37</v>
      </c>
      <c r="D40" s="10">
        <f t="shared" si="11"/>
        <v>4</v>
      </c>
      <c r="E40" s="10">
        <f t="shared" si="12"/>
        <v>5</v>
      </c>
      <c r="F40" s="11">
        <f t="shared" si="13"/>
        <v>20</v>
      </c>
      <c r="G40" s="19" t="str">
        <f t="shared" si="2"/>
        <v>unité</v>
      </c>
    </row>
    <row r="41" spans="1:7">
      <c r="A41" s="20" t="s">
        <v>26</v>
      </c>
      <c r="B41" s="21">
        <v>1</v>
      </c>
      <c r="C41" s="22" t="s">
        <v>37</v>
      </c>
      <c r="D41" s="21">
        <f t="shared" si="11"/>
        <v>4</v>
      </c>
      <c r="E41" s="21">
        <f t="shared" si="12"/>
        <v>5</v>
      </c>
      <c r="F41" s="24">
        <f t="shared" si="13"/>
        <v>20</v>
      </c>
      <c r="G41" s="25" t="str">
        <f t="shared" si="2"/>
        <v>unité</v>
      </c>
    </row>
    <row r="42" spans="1:7">
      <c r="C42" t="s">
        <v>38</v>
      </c>
      <c r="G42" s="8" t="str">
        <f t="shared" si="2"/>
        <v xml:space="preserve"> </v>
      </c>
    </row>
    <row r="43" spans="1:7">
      <c r="C43" t="s">
        <v>38</v>
      </c>
      <c r="G43" s="8" t="str">
        <f t="shared" si="2"/>
        <v xml:space="preserve"> </v>
      </c>
    </row>
    <row r="44" spans="1:7" ht="24">
      <c r="A44" s="6" t="s">
        <v>33</v>
      </c>
      <c r="C44" t="s">
        <v>38</v>
      </c>
      <c r="E44" s="4">
        <f>E$5</f>
        <v>5</v>
      </c>
      <c r="G44" s="8" t="str">
        <f t="shared" si="2"/>
        <v xml:space="preserve"> </v>
      </c>
    </row>
    <row r="45" spans="1:7">
      <c r="A45" s="13" t="s">
        <v>34</v>
      </c>
      <c r="B45" s="14"/>
      <c r="C45" s="15" t="s">
        <v>38</v>
      </c>
      <c r="D45" s="14"/>
      <c r="E45" s="14"/>
      <c r="F45" s="16"/>
      <c r="G45" s="17" t="str">
        <f t="shared" si="2"/>
        <v xml:space="preserve"> </v>
      </c>
    </row>
    <row r="46" spans="1:7">
      <c r="A46" s="18" t="s">
        <v>35</v>
      </c>
      <c r="B46" s="10">
        <v>200</v>
      </c>
      <c r="C46" s="9" t="s">
        <v>48</v>
      </c>
      <c r="D46" s="10">
        <f>$D$5</f>
        <v>4</v>
      </c>
      <c r="E46" s="12">
        <f>$E$44</f>
        <v>5</v>
      </c>
      <c r="F46" s="11">
        <f>B46*D46*E46</f>
        <v>4000</v>
      </c>
      <c r="G46" s="19" t="str">
        <f t="shared" si="2"/>
        <v>mL</v>
      </c>
    </row>
    <row r="47" spans="1:7">
      <c r="A47" s="18" t="s">
        <v>36</v>
      </c>
      <c r="B47" s="10">
        <v>100</v>
      </c>
      <c r="C47" s="9" t="s">
        <v>48</v>
      </c>
      <c r="D47" s="10">
        <f>$D$5</f>
        <v>4</v>
      </c>
      <c r="E47" s="12">
        <v>0</v>
      </c>
      <c r="F47" s="11">
        <f>B47*D47*E47</f>
        <v>0</v>
      </c>
      <c r="G47" s="19" t="str">
        <f t="shared" si="2"/>
        <v>mL</v>
      </c>
    </row>
    <row r="48" spans="1:7">
      <c r="A48" s="30" t="s">
        <v>51</v>
      </c>
      <c r="B48" s="21">
        <v>7</v>
      </c>
      <c r="C48" s="31" t="s">
        <v>41</v>
      </c>
      <c r="D48" s="21">
        <f>$D$5</f>
        <v>4</v>
      </c>
      <c r="E48" s="21">
        <f>E$44</f>
        <v>5</v>
      </c>
      <c r="F48" s="24">
        <f>B48</f>
        <v>7</v>
      </c>
      <c r="G48" s="25" t="str">
        <f t="shared" si="2"/>
        <v>sachet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64EA-B537-2742-8EAC-4CCB572750E3}">
  <dimension ref="A3:A8"/>
  <sheetViews>
    <sheetView workbookViewId="0">
      <selection activeCell="A17" sqref="A17"/>
    </sheetView>
  </sheetViews>
  <sheetFormatPr baseColWidth="10" defaultRowHeight="16"/>
  <sheetData>
    <row r="3" spans="1:1">
      <c r="A3" s="13"/>
    </row>
    <row r="4" spans="1:1">
      <c r="A4" s="18"/>
    </row>
    <row r="5" spans="1:1">
      <c r="A5" s="18"/>
    </row>
    <row r="6" spans="1:1">
      <c r="A6" s="18"/>
    </row>
    <row r="7" spans="1:1">
      <c r="A7" s="18"/>
    </row>
    <row r="8" spans="1:1">
      <c r="A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2020-01-08T08:31:55Z</dcterms:created>
  <dcterms:modified xsi:type="dcterms:W3CDTF">2020-01-08T09:28:34Z</dcterms:modified>
</cp:coreProperties>
</file>